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maddy.PIONEER\Dropbox\workbooks\Statistics\Files for Web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2" i="1" s="1"/>
  <c r="B13" i="1"/>
  <c r="D12" i="1"/>
  <c r="D11" i="1"/>
  <c r="E11" i="1" s="1"/>
  <c r="D10" i="1"/>
  <c r="D9" i="1"/>
  <c r="E9" i="1" s="1"/>
  <c r="D8" i="1"/>
  <c r="D7" i="1"/>
  <c r="E7" i="1" s="1"/>
  <c r="D6" i="1"/>
  <c r="D5" i="1"/>
  <c r="E5" i="1" s="1"/>
  <c r="D4" i="1"/>
  <c r="D3" i="1"/>
  <c r="D13" i="1" s="1"/>
  <c r="E3" i="1" l="1"/>
  <c r="E4" i="1"/>
  <c r="E6" i="1"/>
  <c r="E8" i="1"/>
  <c r="E10" i="1"/>
  <c r="E13" i="1" l="1"/>
  <c r="E15" i="1" s="1"/>
</calcChain>
</file>

<file path=xl/sharedStrings.xml><?xml version="1.0" encoding="utf-8"?>
<sst xmlns="http://schemas.openxmlformats.org/spreadsheetml/2006/main" count="18" uniqueCount="17">
  <si>
    <t>Rating</t>
  </si>
  <si>
    <t>Nurse</t>
  </si>
  <si>
    <t>Before</t>
  </si>
  <si>
    <t>After</t>
  </si>
  <si>
    <t>Difference (d)</t>
  </si>
  <si>
    <t>Adams</t>
  </si>
  <si>
    <t>Brown</t>
  </si>
  <si>
    <t>Green</t>
  </si>
  <si>
    <t>Lee</t>
  </si>
  <si>
    <t>Martinez</t>
  </si>
  <si>
    <t>Park</t>
  </si>
  <si>
    <t>Smith</t>
  </si>
  <si>
    <t>Tanner</t>
  </si>
  <si>
    <t>Washington</t>
  </si>
  <si>
    <t>Sum</t>
  </si>
  <si>
    <t>Mean (𝑑 ̅)</t>
  </si>
  <si>
    <r>
      <t xml:space="preserve">Standard deviation of </t>
    </r>
    <r>
      <rPr>
        <i/>
        <sz val="11"/>
        <color theme="1"/>
        <rFont val="Calibri"/>
        <family val="2"/>
        <scheme val="minor"/>
      </rPr>
      <t>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</si>
</sst>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17027" cy="1806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>
              <a:off x="2847975" y="190500"/>
              <a:ext cx="617027" cy="180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− </m:t>
                    </m:r>
                    <m:sSup>
                      <m:s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acc>
                          <m:accPr>
                            <m:chr m:val="̅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</m:acc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>
              <a:off x="2847975" y="190500"/>
              <a:ext cx="617027" cy="180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(𝑑 − (𝑑)) ̅^2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12" sqref="E12"/>
    </sheetView>
  </sheetViews>
  <sheetFormatPr defaultRowHeight="15" x14ac:dyDescent="0.25"/>
  <cols>
    <col min="4" max="4" width="13.5703125" bestFit="1" customWidth="1"/>
    <col min="5" max="5" width="12" bestFit="1" customWidth="1"/>
  </cols>
  <sheetData>
    <row r="1" spans="1:5" x14ac:dyDescent="0.25">
      <c r="B1" s="1" t="s">
        <v>0</v>
      </c>
      <c r="C1" s="1"/>
    </row>
    <row r="2" spans="1:5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5" x14ac:dyDescent="0.25">
      <c r="A3" t="s">
        <v>5</v>
      </c>
      <c r="B3" s="5">
        <v>3.9</v>
      </c>
      <c r="C3" s="5">
        <v>4.4000000000000004</v>
      </c>
      <c r="D3" s="5">
        <f>C3-B3</f>
        <v>0.50000000000000044</v>
      </c>
      <c r="E3">
        <f>(D3-$D$14)^2</f>
        <v>5.7600000000000158E-2</v>
      </c>
    </row>
    <row r="4" spans="1:5" x14ac:dyDescent="0.25">
      <c r="A4" t="s">
        <v>6</v>
      </c>
      <c r="B4" s="5">
        <v>4.8</v>
      </c>
      <c r="C4" s="5">
        <v>4.9000000000000004</v>
      </c>
      <c r="D4" s="5">
        <f t="shared" ref="D4:D12" si="0">C4-B4</f>
        <v>0.10000000000000053</v>
      </c>
      <c r="E4">
        <f t="shared" ref="E4:E12" si="1">(D4-$D$14)^2</f>
        <v>2.5599999999999869E-2</v>
      </c>
    </row>
    <row r="5" spans="1:5" x14ac:dyDescent="0.25">
      <c r="A5" t="s">
        <v>7</v>
      </c>
      <c r="B5" s="5">
        <v>3.7</v>
      </c>
      <c r="C5" s="5">
        <v>4.0999999999999996</v>
      </c>
      <c r="D5" s="5">
        <f t="shared" si="0"/>
        <v>0.39999999999999947</v>
      </c>
      <c r="E5">
        <f t="shared" si="1"/>
        <v>1.9599999999999815E-2</v>
      </c>
    </row>
    <row r="6" spans="1:5" x14ac:dyDescent="0.25">
      <c r="A6" t="s">
        <v>8</v>
      </c>
      <c r="B6" s="5">
        <v>4</v>
      </c>
      <c r="C6" s="5">
        <v>4.8</v>
      </c>
      <c r="D6" s="5">
        <f t="shared" si="0"/>
        <v>0.79999999999999982</v>
      </c>
      <c r="E6">
        <f t="shared" si="1"/>
        <v>0.29159999999999969</v>
      </c>
    </row>
    <row r="7" spans="1:5" x14ac:dyDescent="0.25">
      <c r="A7" t="s">
        <v>9</v>
      </c>
      <c r="B7" s="5">
        <v>4.7</v>
      </c>
      <c r="C7" s="5">
        <v>4.5</v>
      </c>
      <c r="D7" s="5">
        <f t="shared" si="0"/>
        <v>-0.20000000000000018</v>
      </c>
      <c r="E7">
        <f t="shared" si="1"/>
        <v>0.21160000000000026</v>
      </c>
    </row>
    <row r="8" spans="1:5" x14ac:dyDescent="0.25">
      <c r="A8" t="s">
        <v>10</v>
      </c>
      <c r="B8" s="5">
        <v>4.8</v>
      </c>
      <c r="C8" s="5">
        <v>4.4000000000000004</v>
      </c>
      <c r="D8" s="5">
        <f t="shared" si="0"/>
        <v>-0.39999999999999947</v>
      </c>
      <c r="E8">
        <f t="shared" si="1"/>
        <v>0.43559999999999943</v>
      </c>
    </row>
    <row r="9" spans="1:5" x14ac:dyDescent="0.25">
      <c r="A9" t="s">
        <v>11</v>
      </c>
      <c r="B9" s="5">
        <v>3.7</v>
      </c>
      <c r="C9" s="5">
        <v>4.2</v>
      </c>
      <c r="D9" s="5">
        <f t="shared" si="0"/>
        <v>0.5</v>
      </c>
      <c r="E9">
        <f t="shared" si="1"/>
        <v>5.7599999999999943E-2</v>
      </c>
    </row>
    <row r="10" spans="1:5" x14ac:dyDescent="0.25">
      <c r="A10" t="s">
        <v>11</v>
      </c>
      <c r="B10" s="5">
        <v>3.9</v>
      </c>
      <c r="C10" s="5">
        <v>4.4000000000000004</v>
      </c>
      <c r="D10" s="5">
        <f t="shared" si="0"/>
        <v>0.50000000000000044</v>
      </c>
      <c r="E10">
        <f t="shared" si="1"/>
        <v>5.7600000000000158E-2</v>
      </c>
    </row>
    <row r="11" spans="1:5" x14ac:dyDescent="0.25">
      <c r="A11" t="s">
        <v>12</v>
      </c>
      <c r="B11" s="5">
        <v>4.5</v>
      </c>
      <c r="C11" s="5">
        <v>4.4000000000000004</v>
      </c>
      <c r="D11" s="5">
        <f t="shared" si="0"/>
        <v>-9.9999999999999645E-2</v>
      </c>
      <c r="E11">
        <f t="shared" si="1"/>
        <v>0.12959999999999983</v>
      </c>
    </row>
    <row r="12" spans="1:5" x14ac:dyDescent="0.25">
      <c r="A12" t="s">
        <v>13</v>
      </c>
      <c r="B12" s="5">
        <v>4.3</v>
      </c>
      <c r="C12" s="5">
        <v>4.8</v>
      </c>
      <c r="D12" s="5">
        <f t="shared" si="0"/>
        <v>0.5</v>
      </c>
      <c r="E12">
        <f t="shared" si="1"/>
        <v>5.7599999999999943E-2</v>
      </c>
    </row>
    <row r="13" spans="1:5" x14ac:dyDescent="0.25">
      <c r="A13" s="5" t="s">
        <v>14</v>
      </c>
      <c r="B13" s="5">
        <f>SUM(B3:B12)</f>
        <v>42.3</v>
      </c>
      <c r="C13" s="5"/>
      <c r="D13" s="5">
        <f>SUM(D3:D12)</f>
        <v>2.6000000000000014</v>
      </c>
      <c r="E13">
        <f>SUM(E3:E12)</f>
        <v>1.343999999999999</v>
      </c>
    </row>
    <row r="14" spans="1:5" x14ac:dyDescent="0.25">
      <c r="B14" s="5"/>
      <c r="C14" s="5" t="s">
        <v>15</v>
      </c>
      <c r="D14" s="5">
        <f>AVERAGE(D3:D12)</f>
        <v>0.26000000000000012</v>
      </c>
    </row>
    <row r="15" spans="1:5" x14ac:dyDescent="0.25">
      <c r="B15" s="5"/>
      <c r="C15" s="5" t="s">
        <v>16</v>
      </c>
      <c r="E15">
        <f>SQRT(E13/9)</f>
        <v>0.38643671323171819</v>
      </c>
    </row>
  </sheetData>
  <mergeCells count="1">
    <mergeCell ref="B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Lewis-Clark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 M. Maddy</dc:creator>
  <cp:lastModifiedBy>Luther M. Maddy</cp:lastModifiedBy>
  <dcterms:created xsi:type="dcterms:W3CDTF">2020-07-17T16:33:44Z</dcterms:created>
  <dcterms:modified xsi:type="dcterms:W3CDTF">2020-07-17T16:34:22Z</dcterms:modified>
</cp:coreProperties>
</file>